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5" windowWidth="11295" windowHeight="9045"/>
  </bookViews>
  <sheets>
    <sheet name="Absence Report-Management" sheetId="1" r:id="rId1"/>
  </sheets>
  <definedNames>
    <definedName name="Months">'Absence Report-Management'!$Q$4:$Q$15</definedName>
    <definedName name="_xlnm.Print_Area" localSheetId="0">'Absence Report-Management'!$A$1:$O$59</definedName>
  </definedNames>
  <calcPr calcId="145621"/>
</workbook>
</file>

<file path=xl/calcChain.xml><?xml version="1.0" encoding="utf-8"?>
<calcChain xmlns="http://schemas.openxmlformats.org/spreadsheetml/2006/main">
  <c r="I56" i="1" l="1"/>
  <c r="H22" i="1"/>
  <c r="H23" i="1"/>
  <c r="H24" i="1" s="1"/>
  <c r="H25" i="1" s="1"/>
  <c r="H26" i="1" s="1"/>
  <c r="H27" i="1" s="1"/>
  <c r="H28" i="1" s="1"/>
  <c r="H29" i="1" s="1"/>
  <c r="H30" i="1" s="1"/>
  <c r="H31" i="1" s="1"/>
  <c r="H32" i="1" s="1"/>
  <c r="H33" i="1" s="1"/>
  <c r="H34" i="1" s="1"/>
  <c r="H21" i="1"/>
  <c r="A22" i="1"/>
  <c r="A23" i="1" s="1"/>
  <c r="A24" i="1" s="1"/>
  <c r="A25" i="1" s="1"/>
  <c r="A26" i="1" s="1"/>
  <c r="A27" i="1" s="1"/>
  <c r="A28" i="1" s="1"/>
  <c r="A29" i="1" s="1"/>
  <c r="A30" i="1" s="1"/>
  <c r="A31" i="1" s="1"/>
  <c r="A32" i="1" s="1"/>
  <c r="A33" i="1" s="1"/>
  <c r="A34" i="1" s="1"/>
  <c r="A35" i="1" s="1"/>
  <c r="A21" i="1"/>
  <c r="F57" i="1" l="1"/>
  <c r="M55" i="1" l="1"/>
  <c r="M57" i="1" l="1"/>
  <c r="B56" i="1"/>
  <c r="M56" i="1"/>
  <c r="B55" i="1"/>
</calcChain>
</file>

<file path=xl/sharedStrings.xml><?xml version="1.0" encoding="utf-8"?>
<sst xmlns="http://schemas.openxmlformats.org/spreadsheetml/2006/main" count="80" uniqueCount="58">
  <si>
    <t>Month:</t>
  </si>
  <si>
    <t>PROVIDE AN ENTRY FOR EACH DATE USING THE CODES LISTED BELOW</t>
  </si>
  <si>
    <t>V</t>
  </si>
  <si>
    <t>JD</t>
  </si>
  <si>
    <t>S</t>
  </si>
  <si>
    <t>Sick Leave</t>
  </si>
  <si>
    <t>Vacation</t>
  </si>
  <si>
    <t>Leave without Pay</t>
  </si>
  <si>
    <t>Other</t>
  </si>
  <si>
    <t>Bereavement</t>
  </si>
  <si>
    <t xml:space="preserve">Personal Necessity </t>
  </si>
  <si>
    <t>(Charged to Sick Leave)</t>
  </si>
  <si>
    <t xml:space="preserve">Day of </t>
  </si>
  <si>
    <t>Month</t>
  </si>
  <si>
    <t>Code</t>
  </si>
  <si>
    <t>Hours</t>
  </si>
  <si>
    <t>SS#/Banner ID:</t>
  </si>
  <si>
    <t>Year:</t>
  </si>
  <si>
    <t>Employee's Signature</t>
  </si>
  <si>
    <t>Date</t>
  </si>
  <si>
    <t>Supervisor's Signature</t>
  </si>
  <si>
    <t>Office Use Only:</t>
  </si>
  <si>
    <t>Employee Name:</t>
  </si>
  <si>
    <t>Comp Time Taken</t>
  </si>
  <si>
    <t>Additional Space for Additional Leave Taken:  Please put in day, code, and hour.</t>
  </si>
  <si>
    <t>PN*</t>
  </si>
  <si>
    <t>O*</t>
  </si>
  <si>
    <t>B*</t>
  </si>
  <si>
    <t>Explanation of PN, O, B:</t>
  </si>
  <si>
    <t>CTE</t>
  </si>
  <si>
    <t>Comp Time Earned</t>
  </si>
  <si>
    <t>CTT</t>
  </si>
  <si>
    <t>Non Duty</t>
  </si>
  <si>
    <t>PN</t>
  </si>
  <si>
    <t>O</t>
  </si>
  <si>
    <t>B</t>
  </si>
  <si>
    <t>NDD</t>
  </si>
  <si>
    <t>H</t>
  </si>
  <si>
    <t>Holiday</t>
  </si>
  <si>
    <t>Jury Duty (Attach Summons)</t>
  </si>
  <si>
    <t>LWP</t>
  </si>
  <si>
    <t>ABSENCE REPORT</t>
  </si>
  <si>
    <t>Confidential / Management Employees</t>
  </si>
  <si>
    <t>END</t>
  </si>
  <si>
    <t>*Note: Please explain at the bottom for any dates requesting Personal Necessity, Other, or Bereavement.  If it is Bereavement, please list relationship and whether it is out of state.  If out of state, list where.</t>
  </si>
  <si>
    <t>All absence reports are due on the 15th of the following month.</t>
  </si>
  <si>
    <t>January</t>
  </si>
  <si>
    <t>February</t>
  </si>
  <si>
    <t>March</t>
  </si>
  <si>
    <t>April</t>
  </si>
  <si>
    <t>May</t>
  </si>
  <si>
    <t>June</t>
  </si>
  <si>
    <t>July</t>
  </si>
  <si>
    <t>August</t>
  </si>
  <si>
    <t>September</t>
  </si>
  <si>
    <t>October</t>
  </si>
  <si>
    <t>November</t>
  </si>
  <si>
    <t>December</t>
  </si>
</sst>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0"/>
      <name val="Arial"/>
    </font>
    <font>
      <b/>
      <sz val="10"/>
      <name val="Arial"/>
      <family val="2"/>
    </font>
    <font>
      <i/>
      <sz val="10"/>
      <name val="Arial"/>
      <family val="2"/>
    </font>
    <font>
      <sz val="8"/>
      <name val="Arial"/>
      <family val="2"/>
    </font>
    <font>
      <b/>
      <sz val="8"/>
      <name val="Arial"/>
      <family val="2"/>
    </font>
    <font>
      <sz val="8"/>
      <name val="Arial"/>
      <family val="2"/>
    </font>
    <font>
      <b/>
      <i/>
      <sz val="10"/>
      <name val="Arial"/>
      <family val="2"/>
    </font>
    <font>
      <i/>
      <sz val="9"/>
      <name val="Arial"/>
      <family val="2"/>
    </font>
    <font>
      <u/>
      <sz val="10"/>
      <name val="Arial"/>
      <family val="2"/>
    </font>
    <font>
      <b/>
      <sz val="16"/>
      <name val="Californian FB"/>
      <family val="1"/>
    </font>
    <font>
      <sz val="10"/>
      <name val="Months"/>
    </font>
    <font>
      <sz val="9"/>
      <name val="Arial"/>
      <family val="2"/>
    </font>
    <font>
      <sz val="10"/>
      <name val="Arial"/>
      <family val="2"/>
    </font>
  </fonts>
  <fills count="3">
    <fill>
      <patternFill patternType="none"/>
    </fill>
    <fill>
      <patternFill patternType="gray125"/>
    </fill>
    <fill>
      <patternFill patternType="solid">
        <fgColor theme="0" tint="-0.34998626667073579"/>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top style="thin">
        <color indexed="64"/>
      </top>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73">
    <xf numFmtId="0" fontId="0" fillId="0" borderId="0" xfId="0"/>
    <xf numFmtId="0" fontId="0" fillId="0" borderId="0" xfId="0" applyAlignment="1">
      <alignment horizontal="center"/>
    </xf>
    <xf numFmtId="0" fontId="0" fillId="0" borderId="1" xfId="0" applyBorder="1"/>
    <xf numFmtId="0" fontId="0" fillId="0" borderId="0" xfId="0" applyAlignment="1">
      <alignment horizontal="left"/>
    </xf>
    <xf numFmtId="0" fontId="0" fillId="0" borderId="0" xfId="0" applyAlignment="1"/>
    <xf numFmtId="0" fontId="0" fillId="0" borderId="0" xfId="0" applyBorder="1"/>
    <xf numFmtId="0" fontId="1" fillId="0" borderId="2" xfId="0" applyFont="1" applyBorder="1" applyAlignment="1">
      <alignment horizontal="center"/>
    </xf>
    <xf numFmtId="0" fontId="1" fillId="0" borderId="0" xfId="0" applyFont="1" applyAlignment="1">
      <alignment horizontal="center"/>
    </xf>
    <xf numFmtId="0" fontId="1" fillId="0" borderId="0" xfId="0" applyFont="1"/>
    <xf numFmtId="0" fontId="1" fillId="0" borderId="3" xfId="0" applyFont="1" applyBorder="1" applyAlignment="1">
      <alignment horizontal="center"/>
    </xf>
    <xf numFmtId="0" fontId="1" fillId="0" borderId="4" xfId="0" applyFont="1" applyBorder="1" applyAlignment="1">
      <alignment horizontal="center"/>
    </xf>
    <xf numFmtId="0" fontId="0" fillId="0" borderId="1" xfId="0" applyBorder="1" applyAlignment="1">
      <alignment horizontal="center"/>
    </xf>
    <xf numFmtId="0" fontId="0" fillId="0" borderId="0" xfId="0" applyBorder="1" applyAlignment="1"/>
    <xf numFmtId="0" fontId="3" fillId="0" borderId="0" xfId="0" applyFont="1"/>
    <xf numFmtId="0" fontId="3" fillId="0" borderId="0" xfId="0" applyFont="1" applyBorder="1"/>
    <xf numFmtId="0" fontId="4" fillId="0" borderId="0" xfId="0" applyFont="1"/>
    <xf numFmtId="0" fontId="5" fillId="0" borderId="0" xfId="0" applyFont="1"/>
    <xf numFmtId="0" fontId="2" fillId="0" borderId="0" xfId="0" applyFont="1" applyAlignment="1"/>
    <xf numFmtId="0" fontId="0" fillId="0" borderId="0" xfId="0" applyBorder="1" applyAlignment="1">
      <alignment horizontal="center"/>
    </xf>
    <xf numFmtId="0" fontId="2" fillId="0" borderId="5" xfId="0" applyFont="1"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2" xfId="0" applyBorder="1" applyProtection="1">
      <protection locked="0"/>
    </xf>
    <xf numFmtId="0" fontId="1" fillId="0" borderId="2" xfId="0" applyFont="1" applyBorder="1" applyAlignment="1" applyProtection="1">
      <alignment horizontal="center"/>
      <protection locked="0"/>
    </xf>
    <xf numFmtId="0" fontId="7" fillId="0" borderId="11" xfId="0" applyFont="1" applyBorder="1"/>
    <xf numFmtId="0" fontId="5" fillId="0" borderId="0" xfId="0" applyFont="1" applyBorder="1"/>
    <xf numFmtId="0" fontId="1" fillId="0" borderId="4" xfId="0" applyFont="1" applyBorder="1" applyAlignment="1" applyProtection="1">
      <alignment horizontal="center"/>
      <protection locked="0"/>
    </xf>
    <xf numFmtId="0" fontId="1" fillId="0" borderId="12" xfId="0" applyFont="1" applyBorder="1" applyAlignment="1">
      <alignment horizontal="center"/>
    </xf>
    <xf numFmtId="0" fontId="0" fillId="0" borderId="12" xfId="0" applyBorder="1"/>
    <xf numFmtId="0" fontId="1" fillId="0" borderId="1" xfId="0" applyFont="1" applyBorder="1" applyAlignment="1">
      <alignment horizontal="center"/>
    </xf>
    <xf numFmtId="0" fontId="3" fillId="0" borderId="2" xfId="0" applyFont="1" applyBorder="1"/>
    <xf numFmtId="0" fontId="0" fillId="0" borderId="2" xfId="0" applyBorder="1" applyAlignment="1">
      <alignment horizontal="center"/>
    </xf>
    <xf numFmtId="0" fontId="0" fillId="0" borderId="13" xfId="0" applyBorder="1"/>
    <xf numFmtId="0" fontId="1" fillId="0" borderId="14" xfId="0" applyFont="1" applyBorder="1" applyAlignment="1">
      <alignment horizontal="center"/>
    </xf>
    <xf numFmtId="0" fontId="8" fillId="0" borderId="1" xfId="0" applyFont="1" applyBorder="1"/>
    <xf numFmtId="0" fontId="10" fillId="0" borderId="0" xfId="0" applyFont="1" applyAlignment="1">
      <alignment horizontal="center"/>
    </xf>
    <xf numFmtId="0" fontId="11" fillId="0" borderId="0" xfId="0" applyFont="1" applyAlignment="1"/>
    <xf numFmtId="0" fontId="0" fillId="0" borderId="2" xfId="0" applyBorder="1" applyAlignment="1" applyProtection="1">
      <alignment horizontal="center"/>
      <protection locked="0"/>
    </xf>
    <xf numFmtId="0" fontId="0" fillId="0" borderId="4" xfId="0" applyBorder="1" applyAlignment="1" applyProtection="1">
      <alignment horizontal="center"/>
      <protection locked="0"/>
    </xf>
    <xf numFmtId="0" fontId="0" fillId="0" borderId="13" xfId="0" applyBorder="1" applyAlignment="1">
      <alignment horizontal="center"/>
    </xf>
    <xf numFmtId="0" fontId="0" fillId="0" borderId="2" xfId="0" applyFill="1" applyBorder="1" applyAlignment="1">
      <alignment horizontal="center"/>
    </xf>
    <xf numFmtId="0" fontId="1" fillId="0" borderId="2" xfId="0" applyFont="1" applyBorder="1" applyAlignment="1">
      <alignment horizontal="center"/>
    </xf>
    <xf numFmtId="0" fontId="1" fillId="0" borderId="2" xfId="0" applyFont="1" applyBorder="1" applyAlignment="1">
      <alignment horizontal="center"/>
    </xf>
    <xf numFmtId="0" fontId="1" fillId="0" borderId="2" xfId="0" applyFont="1" applyFill="1" applyBorder="1" applyAlignment="1">
      <alignment horizontal="center"/>
    </xf>
    <xf numFmtId="0" fontId="1" fillId="0" borderId="2" xfId="0" applyFont="1" applyFill="1" applyBorder="1" applyAlignment="1" applyProtection="1">
      <alignment horizontal="center"/>
      <protection locked="0"/>
    </xf>
    <xf numFmtId="0" fontId="0" fillId="0" borderId="2" xfId="0" applyFill="1" applyBorder="1" applyAlignment="1" applyProtection="1">
      <alignment horizontal="center"/>
      <protection locked="0"/>
    </xf>
    <xf numFmtId="0" fontId="1" fillId="0" borderId="2" xfId="0" applyFont="1" applyBorder="1" applyAlignment="1">
      <alignment horizontal="center"/>
    </xf>
    <xf numFmtId="0" fontId="0" fillId="2" borderId="2" xfId="0" applyFill="1" applyBorder="1" applyProtection="1">
      <protection locked="0"/>
    </xf>
    <xf numFmtId="0" fontId="1" fillId="2" borderId="2" xfId="0" applyFont="1" applyFill="1" applyBorder="1" applyAlignment="1">
      <alignment horizontal="center"/>
    </xf>
    <xf numFmtId="0" fontId="0" fillId="2" borderId="2" xfId="0" applyFill="1" applyBorder="1" applyAlignment="1">
      <alignment horizontal="center"/>
    </xf>
    <xf numFmtId="0" fontId="0" fillId="0" borderId="2" xfId="0" applyBorder="1" applyAlignment="1" applyProtection="1">
      <alignment horizontal="center"/>
      <protection locked="0"/>
    </xf>
    <xf numFmtId="0" fontId="0" fillId="0" borderId="15" xfId="0" applyBorder="1" applyAlignment="1" applyProtection="1">
      <alignment horizontal="center"/>
      <protection locked="0"/>
    </xf>
    <xf numFmtId="0" fontId="1" fillId="0" borderId="16" xfId="0" applyFont="1" applyBorder="1" applyAlignment="1">
      <alignment horizontal="center"/>
    </xf>
    <xf numFmtId="0" fontId="1" fillId="0" borderId="17" xfId="0" applyFont="1" applyBorder="1" applyAlignment="1">
      <alignment horizontal="center"/>
    </xf>
    <xf numFmtId="0" fontId="1" fillId="0" borderId="12" xfId="0" applyFont="1" applyBorder="1" applyAlignment="1">
      <alignment horizontal="center"/>
    </xf>
    <xf numFmtId="0" fontId="1" fillId="0" borderId="1" xfId="0" applyFont="1" applyBorder="1" applyAlignment="1">
      <alignment horizontal="center"/>
    </xf>
    <xf numFmtId="0" fontId="2" fillId="0" borderId="12" xfId="0" applyFont="1" applyBorder="1" applyAlignment="1">
      <alignment horizontal="center"/>
    </xf>
    <xf numFmtId="0" fontId="12" fillId="0" borderId="15" xfId="0" applyFont="1" applyBorder="1" applyAlignment="1" applyProtection="1">
      <alignment horizontal="left"/>
      <protection locked="0"/>
    </xf>
    <xf numFmtId="0" fontId="0" fillId="0" borderId="18" xfId="0" applyBorder="1" applyAlignment="1" applyProtection="1">
      <alignment horizontal="left"/>
      <protection locked="0"/>
    </xf>
    <xf numFmtId="0" fontId="0" fillId="0" borderId="1" xfId="0" applyBorder="1" applyAlignment="1">
      <alignment horizontal="center"/>
    </xf>
    <xf numFmtId="0" fontId="9" fillId="0" borderId="0" xfId="0" applyFont="1" applyAlignment="1">
      <alignment horizontal="center"/>
    </xf>
    <xf numFmtId="0" fontId="1" fillId="0" borderId="2" xfId="0" applyFont="1" applyBorder="1" applyAlignment="1">
      <alignment horizontal="center"/>
    </xf>
    <xf numFmtId="14" fontId="0" fillId="0" borderId="1" xfId="0" applyNumberFormat="1" applyBorder="1" applyAlignment="1" applyProtection="1">
      <alignment horizontal="center"/>
      <protection locked="0"/>
    </xf>
    <xf numFmtId="0" fontId="0" fillId="0" borderId="1" xfId="0" applyBorder="1" applyAlignment="1" applyProtection="1">
      <alignment horizontal="center"/>
      <protection locked="0"/>
    </xf>
    <xf numFmtId="0" fontId="1" fillId="0" borderId="0" xfId="0" applyFont="1" applyAlignment="1">
      <alignment horizontal="center"/>
    </xf>
    <xf numFmtId="0" fontId="7" fillId="0" borderId="0" xfId="0" applyFont="1" applyBorder="1" applyAlignment="1">
      <alignment horizontal="center" wrapText="1"/>
    </xf>
    <xf numFmtId="0" fontId="6" fillId="0" borderId="0" xfId="0" applyFont="1" applyAlignment="1">
      <alignment horizontal="center"/>
    </xf>
    <xf numFmtId="49" fontId="0" fillId="0" borderId="1" xfId="0" applyNumberFormat="1" applyBorder="1" applyAlignment="1" applyProtection="1">
      <alignment horizontal="center"/>
      <protection locked="0"/>
    </xf>
    <xf numFmtId="0" fontId="1" fillId="0" borderId="0" xfId="0" applyFont="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9525</xdr:rowOff>
    </xdr:from>
    <xdr:to>
      <xdr:col>2</xdr:col>
      <xdr:colOff>257175</xdr:colOff>
      <xdr:row>2</xdr:row>
      <xdr:rowOff>28575</xdr:rowOff>
    </xdr:to>
    <xdr:pic>
      <xdr:nvPicPr>
        <xdr:cNvPr id="1100" name="Picture 10" descr="COS log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9525"/>
          <a:ext cx="11049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9"/>
  <sheetViews>
    <sheetView showZeros="0" tabSelected="1" workbookViewId="0">
      <selection activeCell="U22" sqref="U22"/>
    </sheetView>
  </sheetViews>
  <sheetFormatPr defaultRowHeight="12.75"/>
  <cols>
    <col min="1" max="1" width="7" customWidth="1"/>
    <col min="2" max="2" width="6" customWidth="1"/>
    <col min="3" max="3" width="5.85546875" customWidth="1"/>
    <col min="4" max="4" width="6" customWidth="1"/>
    <col min="5" max="5" width="5.85546875" customWidth="1"/>
    <col min="6" max="6" width="6" customWidth="1"/>
    <col min="7" max="7" width="5.85546875" customWidth="1"/>
    <col min="8" max="8" width="7" customWidth="1"/>
    <col min="9" max="9" width="6.85546875" customWidth="1"/>
    <col min="10" max="10" width="5.85546875" customWidth="1"/>
    <col min="11" max="11" width="6" customWidth="1"/>
    <col min="12" max="12" width="5.85546875" customWidth="1"/>
    <col min="13" max="13" width="6" customWidth="1"/>
    <col min="14" max="14" width="5.85546875" customWidth="1"/>
    <col min="16" max="16" width="8.85546875" customWidth="1"/>
    <col min="17" max="17" width="19.5703125" hidden="1" customWidth="1"/>
  </cols>
  <sheetData>
    <row r="1" spans="1:21" ht="20.25">
      <c r="A1" s="64" t="s">
        <v>41</v>
      </c>
      <c r="B1" s="64"/>
      <c r="C1" s="64"/>
      <c r="D1" s="64"/>
      <c r="E1" s="64"/>
      <c r="F1" s="64"/>
      <c r="G1" s="64"/>
      <c r="H1" s="64"/>
      <c r="I1" s="64"/>
      <c r="J1" s="64"/>
      <c r="K1" s="64"/>
      <c r="L1" s="64"/>
      <c r="M1" s="64"/>
      <c r="N1" s="64"/>
    </row>
    <row r="2" spans="1:21" ht="20.25">
      <c r="A2" s="64" t="s">
        <v>42</v>
      </c>
      <c r="B2" s="64"/>
      <c r="C2" s="64"/>
      <c r="D2" s="64"/>
      <c r="E2" s="64"/>
      <c r="F2" s="64"/>
      <c r="G2" s="64"/>
      <c r="H2" s="64"/>
      <c r="I2" s="64"/>
      <c r="J2" s="64"/>
      <c r="K2" s="64"/>
      <c r="L2" s="64"/>
      <c r="M2" s="64"/>
      <c r="N2" s="64"/>
    </row>
    <row r="3" spans="1:21" s="13" customFormat="1" ht="11.25"/>
    <row r="4" spans="1:21" s="13" customFormat="1" ht="12.75" customHeight="1">
      <c r="A4" s="70" t="s">
        <v>45</v>
      </c>
      <c r="B4" s="70"/>
      <c r="C4" s="70"/>
      <c r="D4" s="70"/>
      <c r="E4" s="70"/>
      <c r="F4" s="70"/>
      <c r="G4" s="70"/>
      <c r="H4" s="70"/>
      <c r="I4" s="70"/>
      <c r="J4" s="70"/>
      <c r="K4" s="70"/>
      <c r="L4" s="70"/>
      <c r="M4" s="70"/>
      <c r="N4" s="70"/>
      <c r="Q4" s="39" t="s">
        <v>46</v>
      </c>
    </row>
    <row r="5" spans="1:21" s="13" customFormat="1">
      <c r="Q5" s="39" t="s">
        <v>47</v>
      </c>
    </row>
    <row r="6" spans="1:21">
      <c r="A6" s="8" t="s">
        <v>22</v>
      </c>
      <c r="B6" s="8"/>
      <c r="C6" s="8"/>
      <c r="D6" s="67"/>
      <c r="E6" s="67"/>
      <c r="F6" s="67"/>
      <c r="G6" s="67"/>
      <c r="H6" s="72" t="s">
        <v>16</v>
      </c>
      <c r="I6" s="72"/>
      <c r="J6" s="71"/>
      <c r="K6" s="71"/>
      <c r="L6" s="71"/>
      <c r="M6" s="71"/>
      <c r="Q6" s="39" t="s">
        <v>48</v>
      </c>
    </row>
    <row r="7" spans="1:21" s="13" customFormat="1">
      <c r="Q7" s="39" t="s">
        <v>49</v>
      </c>
    </row>
    <row r="8" spans="1:21">
      <c r="A8" s="68" t="s">
        <v>1</v>
      </c>
      <c r="B8" s="68"/>
      <c r="C8" s="68"/>
      <c r="D8" s="68"/>
      <c r="E8" s="68"/>
      <c r="F8" s="68"/>
      <c r="G8" s="68"/>
      <c r="H8" s="68"/>
      <c r="I8" s="68"/>
      <c r="J8" s="68"/>
      <c r="K8" s="68"/>
      <c r="L8" s="68"/>
      <c r="Q8" s="39" t="s">
        <v>50</v>
      </c>
    </row>
    <row r="9" spans="1:21">
      <c r="B9" s="7" t="s">
        <v>4</v>
      </c>
      <c r="C9" s="4" t="s">
        <v>5</v>
      </c>
      <c r="E9" s="4"/>
      <c r="F9" s="7" t="s">
        <v>31</v>
      </c>
      <c r="G9" s="4" t="s">
        <v>23</v>
      </c>
      <c r="H9" s="4"/>
      <c r="J9" s="7" t="s">
        <v>26</v>
      </c>
      <c r="K9" s="3" t="s">
        <v>8</v>
      </c>
      <c r="P9" s="4"/>
      <c r="Q9" s="39" t="s">
        <v>51</v>
      </c>
      <c r="S9" s="7"/>
      <c r="T9" s="3"/>
    </row>
    <row r="10" spans="1:21">
      <c r="B10" s="7" t="s">
        <v>2</v>
      </c>
      <c r="C10" s="4" t="s">
        <v>6</v>
      </c>
      <c r="E10" s="4"/>
      <c r="F10" s="7" t="s">
        <v>40</v>
      </c>
      <c r="G10" s="4" t="s">
        <v>7</v>
      </c>
      <c r="J10" s="7" t="s">
        <v>27</v>
      </c>
      <c r="K10" s="3" t="s">
        <v>9</v>
      </c>
      <c r="L10" s="3"/>
      <c r="P10" s="4"/>
      <c r="Q10" s="39" t="s">
        <v>52</v>
      </c>
      <c r="S10" s="7"/>
      <c r="T10" s="3"/>
      <c r="U10" s="3"/>
    </row>
    <row r="11" spans="1:21">
      <c r="B11" s="7" t="s">
        <v>29</v>
      </c>
      <c r="C11" t="s">
        <v>30</v>
      </c>
      <c r="E11" s="4"/>
      <c r="F11" s="7" t="s">
        <v>25</v>
      </c>
      <c r="G11" s="4" t="s">
        <v>10</v>
      </c>
      <c r="H11" s="4"/>
      <c r="J11" s="7" t="s">
        <v>3</v>
      </c>
      <c r="K11" s="3" t="s">
        <v>39</v>
      </c>
      <c r="L11" s="3"/>
      <c r="P11" s="4"/>
      <c r="Q11" s="39" t="s">
        <v>53</v>
      </c>
      <c r="S11" s="7"/>
      <c r="T11" s="3"/>
      <c r="U11" s="3"/>
    </row>
    <row r="12" spans="1:21">
      <c r="B12" s="7" t="s">
        <v>36</v>
      </c>
      <c r="C12" t="s">
        <v>32</v>
      </c>
      <c r="E12" s="4"/>
      <c r="G12" s="40" t="s">
        <v>11</v>
      </c>
      <c r="H12" s="4"/>
      <c r="J12" s="7" t="s">
        <v>37</v>
      </c>
      <c r="K12" s="3" t="s">
        <v>38</v>
      </c>
      <c r="P12" s="4"/>
      <c r="Q12" s="39" t="s">
        <v>54</v>
      </c>
    </row>
    <row r="13" spans="1:21">
      <c r="E13" s="3"/>
      <c r="Q13" s="39" t="s">
        <v>55</v>
      </c>
    </row>
    <row r="14" spans="1:21" ht="24.75" customHeight="1">
      <c r="A14" s="69" t="s">
        <v>44</v>
      </c>
      <c r="B14" s="69"/>
      <c r="C14" s="69"/>
      <c r="D14" s="69"/>
      <c r="E14" s="69"/>
      <c r="F14" s="69"/>
      <c r="G14" s="69"/>
      <c r="H14" s="69"/>
      <c r="I14" s="69"/>
      <c r="J14" s="69"/>
      <c r="K14" s="69"/>
      <c r="L14" s="69"/>
      <c r="M14" s="69"/>
      <c r="N14" s="69"/>
      <c r="Q14" s="39" t="s">
        <v>56</v>
      </c>
    </row>
    <row r="15" spans="1:21" s="13" customFormat="1">
      <c r="C15" s="14"/>
      <c r="D15" s="14"/>
      <c r="E15" s="14"/>
      <c r="F15" s="14"/>
      <c r="Q15" s="39" t="s">
        <v>57</v>
      </c>
    </row>
    <row r="16" spans="1:21">
      <c r="C16" s="8" t="s">
        <v>0</v>
      </c>
      <c r="D16" s="8"/>
      <c r="E16" s="67" t="s">
        <v>54</v>
      </c>
      <c r="F16" s="67"/>
      <c r="G16" s="67"/>
      <c r="J16" s="8" t="s">
        <v>17</v>
      </c>
      <c r="K16" s="67">
        <v>2013</v>
      </c>
      <c r="L16" s="67"/>
    </row>
    <row r="17" spans="1:14" s="16" customFormat="1" ht="11.25">
      <c r="A17" s="15"/>
      <c r="B17" s="15"/>
      <c r="C17" s="29"/>
      <c r="D17" s="29"/>
      <c r="E17" s="29"/>
      <c r="F17" s="29"/>
    </row>
    <row r="18" spans="1:14">
      <c r="A18" s="9" t="s">
        <v>12</v>
      </c>
      <c r="B18" s="58" t="s">
        <v>14</v>
      </c>
      <c r="C18" s="58" t="s">
        <v>15</v>
      </c>
      <c r="D18" s="58" t="s">
        <v>14</v>
      </c>
      <c r="E18" s="58" t="s">
        <v>15</v>
      </c>
      <c r="F18" s="58" t="s">
        <v>14</v>
      </c>
      <c r="G18" s="58" t="s">
        <v>15</v>
      </c>
      <c r="H18" s="31" t="s">
        <v>12</v>
      </c>
      <c r="I18" s="32"/>
      <c r="J18" s="32"/>
      <c r="K18" s="32"/>
      <c r="L18" s="32"/>
      <c r="M18" s="32"/>
      <c r="N18" s="56" t="s">
        <v>15</v>
      </c>
    </row>
    <row r="19" spans="1:14">
      <c r="A19" s="10" t="s">
        <v>13</v>
      </c>
      <c r="B19" s="59"/>
      <c r="C19" s="59"/>
      <c r="D19" s="59"/>
      <c r="E19" s="59"/>
      <c r="F19" s="59"/>
      <c r="G19" s="59"/>
      <c r="H19" s="33" t="s">
        <v>13</v>
      </c>
      <c r="I19" s="33" t="s">
        <v>14</v>
      </c>
      <c r="J19" s="33" t="s">
        <v>15</v>
      </c>
      <c r="K19" s="33" t="s">
        <v>14</v>
      </c>
      <c r="L19" s="33" t="s">
        <v>15</v>
      </c>
      <c r="M19" s="33" t="s">
        <v>14</v>
      </c>
      <c r="N19" s="57"/>
    </row>
    <row r="20" spans="1:14">
      <c r="A20" s="10">
        <v>1</v>
      </c>
      <c r="B20" s="30"/>
      <c r="C20" s="42"/>
      <c r="D20" s="42"/>
      <c r="E20" s="42"/>
      <c r="F20" s="30"/>
      <c r="G20" s="42"/>
      <c r="H20" s="10">
        <v>17</v>
      </c>
      <c r="I20" s="30"/>
      <c r="J20" s="42"/>
      <c r="K20" s="42"/>
      <c r="L20" s="42"/>
      <c r="M20" s="42"/>
      <c r="N20" s="42"/>
    </row>
    <row r="21" spans="1:14">
      <c r="A21" s="6">
        <f>A20+1</f>
        <v>2</v>
      </c>
      <c r="B21" s="27"/>
      <c r="C21" s="41"/>
      <c r="D21" s="41"/>
      <c r="E21" s="41"/>
      <c r="F21" s="27"/>
      <c r="G21" s="41"/>
      <c r="H21" s="6">
        <f>H20+1</f>
        <v>18</v>
      </c>
      <c r="I21" s="27"/>
      <c r="J21" s="41"/>
      <c r="K21" s="41"/>
      <c r="L21" s="41"/>
      <c r="M21" s="41"/>
      <c r="N21" s="41"/>
    </row>
    <row r="22" spans="1:14">
      <c r="A22" s="50">
        <f t="shared" ref="A22:A35" si="0">A21+1</f>
        <v>3</v>
      </c>
      <c r="B22" s="27"/>
      <c r="C22" s="41"/>
      <c r="D22" s="41"/>
      <c r="E22" s="41"/>
      <c r="F22" s="27"/>
      <c r="G22" s="41"/>
      <c r="H22" s="50">
        <f t="shared" ref="H22:H34" si="1">H21+1</f>
        <v>19</v>
      </c>
      <c r="I22" s="27"/>
      <c r="J22" s="41"/>
      <c r="K22" s="41"/>
      <c r="L22" s="41"/>
      <c r="M22" s="41"/>
      <c r="N22" s="41"/>
    </row>
    <row r="23" spans="1:14">
      <c r="A23" s="50">
        <f t="shared" si="0"/>
        <v>4</v>
      </c>
      <c r="B23" s="27"/>
      <c r="C23" s="41"/>
      <c r="D23" s="41"/>
      <c r="E23" s="41"/>
      <c r="F23" s="27"/>
      <c r="G23" s="41"/>
      <c r="H23" s="50">
        <f t="shared" si="1"/>
        <v>20</v>
      </c>
      <c r="I23" s="27"/>
      <c r="J23" s="41"/>
      <c r="K23" s="41"/>
      <c r="L23" s="41"/>
      <c r="M23" s="41"/>
      <c r="N23" s="41"/>
    </row>
    <row r="24" spans="1:14">
      <c r="A24" s="50">
        <f t="shared" si="0"/>
        <v>5</v>
      </c>
      <c r="B24" s="27"/>
      <c r="C24" s="41"/>
      <c r="D24" s="41"/>
      <c r="E24" s="41"/>
      <c r="F24" s="27"/>
      <c r="G24" s="41"/>
      <c r="H24" s="50">
        <f t="shared" si="1"/>
        <v>21</v>
      </c>
      <c r="I24" s="27"/>
      <c r="J24" s="41"/>
      <c r="K24" s="41"/>
      <c r="L24" s="41"/>
      <c r="M24" s="41"/>
      <c r="N24" s="41"/>
    </row>
    <row r="25" spans="1:14">
      <c r="A25" s="50">
        <f t="shared" si="0"/>
        <v>6</v>
      </c>
      <c r="B25" s="27"/>
      <c r="C25" s="41"/>
      <c r="D25" s="41"/>
      <c r="E25" s="41"/>
      <c r="F25" s="27"/>
      <c r="G25" s="41"/>
      <c r="H25" s="50">
        <f t="shared" si="1"/>
        <v>22</v>
      </c>
      <c r="I25" s="27"/>
      <c r="J25" s="41"/>
      <c r="K25" s="41"/>
      <c r="L25" s="41"/>
      <c r="M25" s="41"/>
      <c r="N25" s="41"/>
    </row>
    <row r="26" spans="1:14">
      <c r="A26" s="50">
        <f t="shared" si="0"/>
        <v>7</v>
      </c>
      <c r="B26" s="27"/>
      <c r="C26" s="41"/>
      <c r="D26" s="41"/>
      <c r="E26" s="41"/>
      <c r="F26" s="27"/>
      <c r="G26" s="41"/>
      <c r="H26" s="50">
        <f t="shared" si="1"/>
        <v>23</v>
      </c>
      <c r="I26" s="27"/>
      <c r="J26" s="41"/>
      <c r="K26" s="41"/>
      <c r="L26" s="41"/>
      <c r="M26" s="41"/>
      <c r="N26" s="41"/>
    </row>
    <row r="27" spans="1:14">
      <c r="A27" s="50">
        <f t="shared" si="0"/>
        <v>8</v>
      </c>
      <c r="B27" s="27"/>
      <c r="C27" s="41"/>
      <c r="D27" s="41"/>
      <c r="E27" s="41"/>
      <c r="F27" s="27"/>
      <c r="G27" s="41"/>
      <c r="H27" s="50">
        <f t="shared" si="1"/>
        <v>24</v>
      </c>
      <c r="I27" s="27"/>
      <c r="J27" s="41"/>
      <c r="K27" s="41"/>
      <c r="L27" s="41"/>
      <c r="M27" s="41"/>
      <c r="N27" s="41"/>
    </row>
    <row r="28" spans="1:14">
      <c r="A28" s="50">
        <f t="shared" si="0"/>
        <v>9</v>
      </c>
      <c r="B28" s="27"/>
      <c r="C28" s="41"/>
      <c r="D28" s="41"/>
      <c r="E28" s="41"/>
      <c r="F28" s="41"/>
      <c r="G28" s="41"/>
      <c r="H28" s="50">
        <f t="shared" si="1"/>
        <v>25</v>
      </c>
      <c r="I28" s="27"/>
      <c r="J28" s="41"/>
      <c r="K28" s="41"/>
      <c r="L28" s="41"/>
      <c r="M28" s="41"/>
      <c r="N28" s="41"/>
    </row>
    <row r="29" spans="1:14">
      <c r="A29" s="50">
        <f t="shared" si="0"/>
        <v>10</v>
      </c>
      <c r="B29" s="27"/>
      <c r="C29" s="41"/>
      <c r="D29" s="41"/>
      <c r="E29" s="41"/>
      <c r="F29" s="41"/>
      <c r="G29" s="41"/>
      <c r="H29" s="50">
        <f t="shared" si="1"/>
        <v>26</v>
      </c>
      <c r="I29" s="45"/>
      <c r="J29" s="35"/>
      <c r="K29" s="35"/>
      <c r="L29" s="35"/>
      <c r="M29" s="41"/>
      <c r="N29" s="41"/>
    </row>
    <row r="30" spans="1:14">
      <c r="A30" s="50">
        <f t="shared" si="0"/>
        <v>11</v>
      </c>
      <c r="B30" s="27"/>
      <c r="C30" s="41"/>
      <c r="D30" s="41"/>
      <c r="E30" s="41"/>
      <c r="F30" s="41"/>
      <c r="G30" s="41"/>
      <c r="H30" s="50">
        <f t="shared" si="1"/>
        <v>27</v>
      </c>
      <c r="I30" s="45"/>
      <c r="J30" s="35"/>
      <c r="K30" s="35"/>
      <c r="L30" s="35"/>
      <c r="M30" s="41"/>
      <c r="N30" s="41"/>
    </row>
    <row r="31" spans="1:14">
      <c r="A31" s="50">
        <f t="shared" si="0"/>
        <v>12</v>
      </c>
      <c r="B31" s="27"/>
      <c r="C31" s="41"/>
      <c r="D31" s="41"/>
      <c r="E31" s="41"/>
      <c r="F31" s="41"/>
      <c r="G31" s="41"/>
      <c r="H31" s="50">
        <f t="shared" si="1"/>
        <v>28</v>
      </c>
      <c r="I31" s="47"/>
      <c r="J31" s="44"/>
      <c r="K31" s="35"/>
      <c r="L31" s="35"/>
      <c r="M31" s="41"/>
      <c r="N31" s="41"/>
    </row>
    <row r="32" spans="1:14">
      <c r="A32" s="50">
        <f t="shared" si="0"/>
        <v>13</v>
      </c>
      <c r="B32" s="27"/>
      <c r="C32" s="41"/>
      <c r="D32" s="41"/>
      <c r="E32" s="41"/>
      <c r="F32" s="41"/>
      <c r="G32" s="41"/>
      <c r="H32" s="50">
        <f t="shared" si="1"/>
        <v>29</v>
      </c>
      <c r="I32" s="47"/>
      <c r="J32" s="44"/>
      <c r="K32" s="35"/>
      <c r="L32" s="35"/>
      <c r="M32" s="41"/>
      <c r="N32" s="41"/>
    </row>
    <row r="33" spans="1:15">
      <c r="A33" s="50">
        <f t="shared" si="0"/>
        <v>14</v>
      </c>
      <c r="B33" s="48"/>
      <c r="C33" s="49"/>
      <c r="D33" s="41"/>
      <c r="E33" s="41"/>
      <c r="F33" s="41"/>
      <c r="G33" s="41"/>
      <c r="H33" s="50">
        <f t="shared" si="1"/>
        <v>30</v>
      </c>
      <c r="I33" s="47"/>
      <c r="J33" s="44"/>
      <c r="K33" s="46"/>
      <c r="L33" s="35"/>
      <c r="M33" s="41"/>
      <c r="N33" s="41"/>
    </row>
    <row r="34" spans="1:15">
      <c r="A34" s="50">
        <f t="shared" si="0"/>
        <v>15</v>
      </c>
      <c r="B34" s="27"/>
      <c r="C34" s="41"/>
      <c r="D34" s="41"/>
      <c r="E34" s="41"/>
      <c r="F34" s="41"/>
      <c r="G34" s="41"/>
      <c r="H34" s="50">
        <f t="shared" si="1"/>
        <v>31</v>
      </c>
      <c r="I34" s="47"/>
      <c r="J34" s="44"/>
      <c r="K34" s="35"/>
      <c r="L34" s="35"/>
      <c r="M34" s="41"/>
      <c r="N34" s="41"/>
      <c r="O34" s="5"/>
    </row>
    <row r="35" spans="1:15">
      <c r="A35" s="50">
        <f t="shared" si="0"/>
        <v>16</v>
      </c>
      <c r="B35" s="27"/>
      <c r="C35" s="41"/>
      <c r="D35" s="41"/>
      <c r="E35" s="41"/>
      <c r="F35" s="41"/>
      <c r="G35" s="41"/>
      <c r="H35" s="51"/>
      <c r="I35" s="52"/>
      <c r="J35" s="53"/>
      <c r="K35" s="53"/>
      <c r="L35" s="53"/>
      <c r="M35" s="53"/>
      <c r="N35" s="53"/>
    </row>
    <row r="36" spans="1:15" s="13" customFormat="1" ht="11.25">
      <c r="A36" s="15" t="s">
        <v>24</v>
      </c>
    </row>
    <row r="37" spans="1:15" s="13" customFormat="1">
      <c r="A37" s="27"/>
      <c r="B37" s="26"/>
      <c r="C37" s="26"/>
      <c r="D37" s="26"/>
      <c r="E37" s="26"/>
      <c r="F37" s="26"/>
      <c r="G37" s="26"/>
      <c r="H37" s="26"/>
      <c r="I37" s="27"/>
      <c r="J37" s="26"/>
      <c r="K37" s="26"/>
      <c r="L37" s="26"/>
      <c r="M37" s="26"/>
      <c r="N37" s="34"/>
    </row>
    <row r="38" spans="1:15" s="13" customFormat="1">
      <c r="A38" s="27"/>
      <c r="B38" s="26"/>
      <c r="C38" s="26"/>
      <c r="D38" s="26"/>
      <c r="E38" s="26"/>
      <c r="F38" s="26"/>
      <c r="G38" s="26"/>
      <c r="H38" s="26"/>
      <c r="I38" s="27"/>
      <c r="J38" s="26"/>
      <c r="K38" s="26"/>
      <c r="L38" s="26"/>
      <c r="M38" s="26"/>
      <c r="N38" s="34"/>
    </row>
    <row r="39" spans="1:15" s="13" customFormat="1">
      <c r="A39" s="27"/>
      <c r="B39" s="26"/>
      <c r="C39" s="26"/>
      <c r="D39" s="26"/>
      <c r="E39" s="26"/>
      <c r="F39" s="26"/>
      <c r="G39" s="26"/>
      <c r="H39" s="26"/>
      <c r="I39" s="27"/>
      <c r="J39" s="26"/>
      <c r="K39" s="26"/>
      <c r="L39" s="26"/>
      <c r="M39" s="26"/>
      <c r="N39" s="34"/>
    </row>
    <row r="40" spans="1:15" s="13" customFormat="1" ht="11.25"/>
    <row r="41" spans="1:15">
      <c r="A41" s="11"/>
      <c r="B41" s="11"/>
      <c r="C41" s="11"/>
      <c r="D41" s="11"/>
      <c r="E41" s="11"/>
      <c r="F41" s="11"/>
      <c r="G41" s="12"/>
      <c r="H41" s="11"/>
      <c r="I41" s="11"/>
      <c r="J41" s="11"/>
      <c r="K41" s="11"/>
      <c r="L41" s="11"/>
      <c r="M41" s="2"/>
      <c r="N41" s="38"/>
    </row>
    <row r="42" spans="1:15">
      <c r="A42" s="60" t="s">
        <v>18</v>
      </c>
      <c r="B42" s="60"/>
      <c r="C42" s="60"/>
      <c r="D42" s="60"/>
      <c r="E42" s="60"/>
      <c r="F42" s="60"/>
      <c r="G42" s="17"/>
      <c r="H42" s="60" t="s">
        <v>20</v>
      </c>
      <c r="I42" s="60"/>
      <c r="J42" s="60"/>
      <c r="K42" s="60"/>
      <c r="L42" s="60"/>
      <c r="M42" s="60"/>
    </row>
    <row r="43" spans="1:15">
      <c r="A43" s="1"/>
      <c r="B43" s="1"/>
      <c r="C43" s="1"/>
      <c r="D43" s="1"/>
      <c r="E43" s="1"/>
      <c r="F43" s="1"/>
      <c r="G43" s="1"/>
      <c r="H43" s="1"/>
      <c r="I43" s="1"/>
      <c r="J43" s="1"/>
      <c r="K43" s="1"/>
      <c r="L43" s="1"/>
    </row>
    <row r="44" spans="1:15">
      <c r="A44" s="66"/>
      <c r="B44" s="67"/>
      <c r="C44" s="67"/>
      <c r="D44" s="67"/>
      <c r="E44" s="67"/>
      <c r="F44" s="67"/>
      <c r="G44" s="12"/>
      <c r="H44" s="63"/>
      <c r="I44" s="63"/>
      <c r="J44" s="63"/>
      <c r="K44" s="63"/>
      <c r="L44" s="63"/>
      <c r="M44" s="2"/>
      <c r="N44" s="2"/>
    </row>
    <row r="45" spans="1:15">
      <c r="A45" s="60" t="s">
        <v>19</v>
      </c>
      <c r="B45" s="60"/>
      <c r="C45" s="60"/>
      <c r="D45" s="60"/>
      <c r="E45" s="60"/>
      <c r="F45" s="60"/>
      <c r="G45" s="17"/>
      <c r="H45" s="60" t="s">
        <v>19</v>
      </c>
      <c r="I45" s="60"/>
      <c r="J45" s="60"/>
      <c r="K45" s="60"/>
      <c r="L45" s="60"/>
      <c r="M45" s="60"/>
    </row>
    <row r="47" spans="1:15">
      <c r="A47" s="65" t="s">
        <v>28</v>
      </c>
      <c r="B47" s="65"/>
      <c r="C47" s="65"/>
      <c r="D47" s="65"/>
      <c r="E47" s="61"/>
      <c r="F47" s="62"/>
      <c r="G47" s="62"/>
      <c r="H47" s="62"/>
      <c r="I47" s="62"/>
      <c r="J47" s="62"/>
      <c r="K47" s="62"/>
      <c r="L47" s="62"/>
      <c r="M47" s="62"/>
      <c r="N47" s="36"/>
    </row>
    <row r="48" spans="1:15">
      <c r="A48" s="61"/>
      <c r="B48" s="62"/>
      <c r="C48" s="62"/>
      <c r="D48" s="62"/>
      <c r="E48" s="62"/>
      <c r="F48" s="62"/>
      <c r="G48" s="62"/>
      <c r="H48" s="62"/>
      <c r="I48" s="62"/>
      <c r="J48" s="62"/>
      <c r="K48" s="62"/>
      <c r="L48" s="62"/>
      <c r="M48" s="62"/>
      <c r="N48" s="36"/>
    </row>
    <row r="49" spans="1:14">
      <c r="A49" s="54"/>
      <c r="B49" s="54"/>
      <c r="C49" s="54"/>
      <c r="D49" s="54"/>
      <c r="E49" s="54"/>
      <c r="F49" s="54"/>
      <c r="G49" s="54"/>
      <c r="H49" s="54"/>
      <c r="I49" s="54"/>
      <c r="J49" s="54"/>
      <c r="K49" s="54"/>
      <c r="L49" s="54"/>
      <c r="M49" s="55"/>
      <c r="N49" s="36"/>
    </row>
    <row r="50" spans="1:14">
      <c r="A50" s="54"/>
      <c r="B50" s="54"/>
      <c r="C50" s="54"/>
      <c r="D50" s="54"/>
      <c r="E50" s="54"/>
      <c r="F50" s="54"/>
      <c r="G50" s="54"/>
      <c r="H50" s="54"/>
      <c r="I50" s="54"/>
      <c r="J50" s="54"/>
      <c r="K50" s="54"/>
      <c r="L50" s="54"/>
      <c r="M50" s="55"/>
      <c r="N50" s="36"/>
    </row>
    <row r="51" spans="1:14">
      <c r="A51" s="54"/>
      <c r="B51" s="54"/>
      <c r="C51" s="54"/>
      <c r="D51" s="54"/>
      <c r="E51" s="54"/>
      <c r="F51" s="54"/>
      <c r="G51" s="54"/>
      <c r="H51" s="54"/>
      <c r="I51" s="54"/>
      <c r="J51" s="54"/>
      <c r="K51" s="54"/>
      <c r="L51" s="54"/>
      <c r="M51" s="55"/>
      <c r="N51" s="36"/>
    </row>
    <row r="52" spans="1:14">
      <c r="A52" s="18"/>
      <c r="B52" s="18"/>
      <c r="C52" s="18"/>
      <c r="D52" s="18"/>
      <c r="E52" s="18"/>
      <c r="F52" s="18"/>
      <c r="G52" s="18"/>
      <c r="H52" s="18"/>
      <c r="I52" s="18"/>
      <c r="J52" s="18"/>
      <c r="K52" s="18"/>
      <c r="L52" s="18"/>
      <c r="M52" s="18"/>
    </row>
    <row r="53" spans="1:14" ht="13.5" thickBot="1"/>
    <row r="54" spans="1:14" ht="13.5" thickTop="1">
      <c r="A54" s="28" t="s">
        <v>21</v>
      </c>
      <c r="B54" s="19"/>
      <c r="C54" s="19"/>
      <c r="D54" s="20"/>
      <c r="E54" s="20"/>
      <c r="F54" s="20"/>
      <c r="G54" s="20"/>
      <c r="H54" s="20"/>
      <c r="I54" s="20"/>
      <c r="J54" s="20"/>
      <c r="K54" s="20"/>
      <c r="L54" s="20"/>
      <c r="M54" s="20"/>
      <c r="N54" s="21"/>
    </row>
    <row r="55" spans="1:14">
      <c r="A55" s="37" t="s">
        <v>4</v>
      </c>
      <c r="B55" s="35">
        <f>SUMIF(B20:B35,"S",C20:C35)+SUMIF(I20:I34,"S",J20:J34)</f>
        <v>0</v>
      </c>
      <c r="C55" s="12"/>
      <c r="E55" s="6" t="s">
        <v>31</v>
      </c>
      <c r="F55" s="35"/>
      <c r="H55" s="6" t="s">
        <v>34</v>
      </c>
      <c r="I55" s="35"/>
      <c r="J55" s="18"/>
      <c r="L55" s="6" t="s">
        <v>36</v>
      </c>
      <c r="M55" s="43">
        <f>SUMIF(B20:B35,"NDD",C20:C35)+SUMIF(I20:I34,"NDD",J20:J34)+SUMIF(K20:K34,"NDD",L20:L34)</f>
        <v>0</v>
      </c>
      <c r="N55" s="22"/>
    </row>
    <row r="56" spans="1:14">
      <c r="A56" s="37" t="s">
        <v>2</v>
      </c>
      <c r="B56" s="35">
        <f>SUMIF(B20:B35,"V",C20:C35)+SUMIF(I20:I34,"V",J20:J34)</f>
        <v>0</v>
      </c>
      <c r="C56" s="12"/>
      <c r="E56" s="6" t="s">
        <v>40</v>
      </c>
      <c r="F56" s="35"/>
      <c r="H56" s="6" t="s">
        <v>35</v>
      </c>
      <c r="I56" s="35">
        <f>SUMIF(B20:B35,"B",C20:C35)+SUMIF(I20:I34,"B",J20:J34)</f>
        <v>0</v>
      </c>
      <c r="J56" s="18"/>
      <c r="L56" s="6" t="s">
        <v>37</v>
      </c>
      <c r="M56" s="43">
        <f>SUMIF(B20:B35,"H",C20:C35)+SUMIF(I20:I34,"H",J20:J34)</f>
        <v>0</v>
      </c>
      <c r="N56" s="22"/>
    </row>
    <row r="57" spans="1:14">
      <c r="A57" s="37" t="s">
        <v>29</v>
      </c>
      <c r="B57" s="35"/>
      <c r="C57" s="12"/>
      <c r="E57" s="6" t="s">
        <v>33</v>
      </c>
      <c r="F57" s="35">
        <f>SUMIF(B20:B35,"PN",C20:C35)+SUMIF(I20:I34,"PN",J20:J34)</f>
        <v>0</v>
      </c>
      <c r="H57" s="6" t="s">
        <v>3</v>
      </c>
      <c r="I57" s="35"/>
      <c r="J57" s="18"/>
      <c r="L57" s="6" t="s">
        <v>43</v>
      </c>
      <c r="M57" s="43">
        <f>SUMIF(B20:B35,"END",C20:C35)+SUMIF(I20:I34,"END",J20:J34)</f>
        <v>0</v>
      </c>
      <c r="N57" s="22"/>
    </row>
    <row r="58" spans="1:14" ht="13.5" thickBot="1">
      <c r="A58" s="23"/>
      <c r="B58" s="24"/>
      <c r="C58" s="24"/>
      <c r="D58" s="24"/>
      <c r="E58" s="24"/>
      <c r="F58" s="24"/>
      <c r="G58" s="24"/>
      <c r="H58" s="24"/>
      <c r="I58" s="24"/>
      <c r="J58" s="24"/>
      <c r="K58" s="24"/>
      <c r="L58" s="24"/>
      <c r="M58" s="24"/>
      <c r="N58" s="25"/>
    </row>
    <row r="59" spans="1:14" ht="13.5" thickTop="1"/>
  </sheetData>
  <mergeCells count="29">
    <mergeCell ref="A1:N1"/>
    <mergeCell ref="A2:N2"/>
    <mergeCell ref="A42:F42"/>
    <mergeCell ref="A47:D47"/>
    <mergeCell ref="A44:F44"/>
    <mergeCell ref="A8:L8"/>
    <mergeCell ref="B18:B19"/>
    <mergeCell ref="E16:G16"/>
    <mergeCell ref="K16:L16"/>
    <mergeCell ref="A14:N14"/>
    <mergeCell ref="A4:N4"/>
    <mergeCell ref="D6:G6"/>
    <mergeCell ref="J6:M6"/>
    <mergeCell ref="H6:I6"/>
    <mergeCell ref="A51:M51"/>
    <mergeCell ref="N18:N19"/>
    <mergeCell ref="C18:C19"/>
    <mergeCell ref="A45:F45"/>
    <mergeCell ref="H42:M42"/>
    <mergeCell ref="H45:M45"/>
    <mergeCell ref="E47:M47"/>
    <mergeCell ref="H44:L44"/>
    <mergeCell ref="F18:F19"/>
    <mergeCell ref="G18:G19"/>
    <mergeCell ref="A48:M48"/>
    <mergeCell ref="A50:M50"/>
    <mergeCell ref="A49:M49"/>
    <mergeCell ref="D18:D19"/>
    <mergeCell ref="E18:E19"/>
  </mergeCells>
  <phoneticPr fontId="3" type="noConversion"/>
  <dataValidations count="1">
    <dataValidation type="list" errorStyle="warning" showErrorMessage="1" errorTitle="Incorrect Values" error="_x000a_Please select months from the list below." promptTitle="Select Period" prompt="Select from the list below." sqref="E16:G16">
      <formula1>Months</formula1>
    </dataValidation>
  </dataValidations>
  <printOptions horizontalCentered="1"/>
  <pageMargins left="0.5" right="0.5" top="0.25" bottom="0" header="0.5" footer="0"/>
  <pageSetup orientation="portrait" r:id="rId1"/>
  <headerFooter alignWithMargins="0">
    <oddFooter>&amp;L&amp;8&amp;A&amp;R&amp;8Last Revised on: March 2007</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3C743FF896CE9429F182FCB6CD0F7AE" ma:contentTypeVersion="4" ma:contentTypeDescription="Create a new document." ma:contentTypeScope="" ma:versionID="d56b2d5bb8a97693d20f69e9fe7438fc">
  <xsd:schema xmlns:xsd="http://www.w3.org/2001/XMLSchema" xmlns:xs="http://www.w3.org/2001/XMLSchema" xmlns:p="http://schemas.microsoft.com/office/2006/metadata/properties" xmlns:ns1="http://schemas.microsoft.com/sharepoint/v3" xmlns:ns2="78f31a23-c5ca-4660-a45b-ce709fb48214" xmlns:ns3="207d1cde-2ad7-42d1-8de9-88e883b7bab0" targetNamespace="http://schemas.microsoft.com/office/2006/metadata/properties" ma:root="true" ma:fieldsID="3110daca9d49cc62ddacefbe0e74f57f" ns1:_="" ns2:_="" ns3:_="">
    <xsd:import namespace="http://schemas.microsoft.com/sharepoint/v3"/>
    <xsd:import namespace="78f31a23-c5ca-4660-a45b-ce709fb48214"/>
    <xsd:import namespace="207d1cde-2ad7-42d1-8de9-88e883b7bab0"/>
    <xsd:element name="properties">
      <xsd:complexType>
        <xsd:sequence>
          <xsd:element name="documentManagement">
            <xsd:complexType>
              <xsd:all>
                <xsd:element ref="ns1:PublishingStartDate" minOccurs="0"/>
                <xsd:element ref="ns1:PublishingExpirationDate" minOccurs="0"/>
                <xsd:element ref="ns2:SharedWithUsers" minOccurs="0"/>
                <xsd:element ref="ns3:Category" minOccurs="0"/>
                <xsd:element ref="ns3:Personnel_x0020_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8f31a23-c5ca-4660-a45b-ce709fb48214"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07d1cde-2ad7-42d1-8de9-88e883b7bab0" elementFormDefault="qualified">
    <xsd:import namespace="http://schemas.microsoft.com/office/2006/documentManagement/types"/>
    <xsd:import namespace="http://schemas.microsoft.com/office/infopath/2007/PartnerControls"/>
    <xsd:element name="Category" ma:index="11" nillable="true" ma:displayName="Category" ma:default="Hiring Procedures" ma:format="Dropdown" ma:internalName="Category">
      <xsd:simpleType>
        <xsd:union memberTypes="dms:Text">
          <xsd:simpleType>
            <xsd:restriction base="dms:Choice">
              <xsd:enumeration value="Hiring Procedures"/>
              <xsd:enumeration value="Personnel Forms"/>
              <xsd:enumeration value="Employee Resources"/>
              <xsd:enumeration value="Seniority Lists"/>
              <xsd:enumeration value="Salary Schedules"/>
            </xsd:restriction>
          </xsd:simpleType>
        </xsd:union>
      </xsd:simpleType>
    </xsd:element>
    <xsd:element name="Personnel_x0020_Type" ma:index="12" nillable="true" ma:displayName="Sorted" ma:default="District-Wide" ma:format="Dropdown" ma:internalName="Personnel_x0020_Type">
      <xsd:simpleType>
        <xsd:restriction base="dms:Choice">
          <xsd:enumeration value="District-Wide"/>
          <xsd:enumeration value="Adjunct Faculty"/>
          <xsd:enumeration value="Full-Time Faculty"/>
          <xsd:enumeration value="Classified Employees"/>
          <xsd:enumeration value="Confidential Employees"/>
          <xsd:enumeration value="Management Employees"/>
          <xsd:enumeration value="HR Forms"/>
          <xsd:enumeration value="Classified/Confidential Employe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Category xmlns="207d1cde-2ad7-42d1-8de9-88e883b7bab0">Personnel Forms</Category>
    <Personnel_x0020_Type xmlns="207d1cde-2ad7-42d1-8de9-88e883b7bab0">Management Employees</Personnel_x0020_Type>
  </documentManagement>
</p:properties>
</file>

<file path=customXml/itemProps1.xml><?xml version="1.0" encoding="utf-8"?>
<ds:datastoreItem xmlns:ds="http://schemas.openxmlformats.org/officeDocument/2006/customXml" ds:itemID="{EE2C78B6-AD08-4181-B613-EC4E66786E87}"/>
</file>

<file path=customXml/itemProps2.xml><?xml version="1.0" encoding="utf-8"?>
<ds:datastoreItem xmlns:ds="http://schemas.openxmlformats.org/officeDocument/2006/customXml" ds:itemID="{8D785E4B-0CEF-4CCB-B859-20AD8A3B3AC4}"/>
</file>

<file path=customXml/itemProps3.xml><?xml version="1.0" encoding="utf-8"?>
<ds:datastoreItem xmlns:ds="http://schemas.openxmlformats.org/officeDocument/2006/customXml" ds:itemID="{0468920B-4628-444C-A29A-2D9C8A20408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Absence Report-Management</vt:lpstr>
      <vt:lpstr>Months</vt:lpstr>
      <vt:lpstr>'Absence Report-Management'!Print_Area</vt:lpstr>
    </vt:vector>
  </TitlesOfParts>
  <Company>College of the Sequoias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Sandra Flores</dc:creator>
  <cp:lastModifiedBy>Julie Carroll</cp:lastModifiedBy>
  <cp:lastPrinted>2013-07-15T18:16:35Z</cp:lastPrinted>
  <dcterms:created xsi:type="dcterms:W3CDTF">2004-11-08T15:51:55Z</dcterms:created>
  <dcterms:modified xsi:type="dcterms:W3CDTF">2013-09-06T16:04:50Z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0x010100D3C743FF896CE9429F182FCB6CD0F7AE</vt:lpwstr>
  </property>
</Properties>
</file>